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2"/>
  <c r="I12"/>
  <c r="H12"/>
  <c r="G12"/>
  <c r="F12"/>
</calcChain>
</file>

<file path=xl/sharedStrings.xml><?xml version="1.0" encoding="utf-8"?>
<sst xmlns="http://schemas.openxmlformats.org/spreadsheetml/2006/main" count="37" uniqueCount="35">
  <si>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</si>
  <si>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</si>
  <si>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</si>
  <si>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</si>
  <si>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</si>
  <si>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</si>
  <si>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</si>
  <si>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</si>
  <si>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</si>
  <si>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</si>
  <si>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</si>
  <si>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</si>
  <si>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</si>
  <si>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</si>
  <si>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</si>
  <si>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</si>
  <si>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 с соусом</t>
  </si>
  <si>
    <t>80/50</t>
  </si>
  <si>
    <t>Гречка отварная</t>
  </si>
  <si>
    <t>Компот из сухофруктов</t>
  </si>
  <si>
    <t>хлеб</t>
  </si>
  <si>
    <t xml:space="preserve">Хлеб йодированный </t>
  </si>
  <si>
    <t>Кекс Столичный</t>
  </si>
  <si>
    <t>итого</t>
  </si>
  <si>
    <t>Обед</t>
  </si>
  <si>
    <t>закуска</t>
  </si>
  <si>
    <t>1 блюдо</t>
  </si>
  <si>
    <t>Суп картофельный с фасолью</t>
  </si>
  <si>
    <t>2 блюдо</t>
  </si>
  <si>
    <t xml:space="preserve">Котлета мясная </t>
  </si>
  <si>
    <t>гарнир</t>
  </si>
  <si>
    <t>сладкое</t>
  </si>
  <si>
    <t>Чай с сахаром</t>
  </si>
  <si>
    <t>Хлеб йодированный</t>
  </si>
  <si>
    <t>Булочка</t>
  </si>
</sst>
</file>

<file path=xl/styles.xml><?xml version="1.0" encoding="utf-8"?>
<styleSheet xmlns="http://schemas.openxmlformats.org/spreadsheetml/2006/main">
  <numFmts count="2">
    <numFmt numFmtId="164" formatCode="yyyy\.mm\.dd"/>
    <numFmt numFmtId="165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/>
    <xf numFmtId="0" fontId="0" fillId="0" borderId="0" xfId="0" applyFont="1" applyAlignment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 applyAlignment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165" fontId="0" fillId="2" borderId="4" xfId="0" applyNumberFormat="1" applyFont="1" applyFill="1" applyBorder="1" applyAlignment="1"/>
    <xf numFmtId="0" fontId="0" fillId="0" borderId="4" xfId="0" applyFont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J2" sqref="J2"/>
    </sheetView>
  </sheetViews>
  <sheetFormatPr defaultRowHeight="15"/>
  <cols>
    <col min="10" max="10" width="13.5703125" customWidth="1"/>
  </cols>
  <sheetData>
    <row r="1" spans="1:11">
      <c r="A1" s="1" t="s">
        <v>0</v>
      </c>
      <c r="B1" s="65" t="s">
        <v>1</v>
      </c>
      <c r="C1" s="66"/>
      <c r="D1" s="67"/>
      <c r="E1" s="1" t="s">
        <v>2</v>
      </c>
      <c r="F1" s="2"/>
      <c r="G1" s="3"/>
      <c r="H1" s="3"/>
      <c r="I1" s="1" t="s">
        <v>3</v>
      </c>
      <c r="J1" s="4">
        <v>45189</v>
      </c>
      <c r="K1" s="3"/>
    </row>
    <row r="2" spans="1:11" ht="15.75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5.7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  <c r="K3" s="3"/>
    </row>
    <row r="4" spans="1:11" ht="15.75" thickBot="1">
      <c r="A4" s="8"/>
      <c r="B4" s="9"/>
      <c r="C4" s="10"/>
      <c r="D4" s="11"/>
      <c r="E4" s="12"/>
      <c r="F4" s="13"/>
      <c r="G4" s="13"/>
      <c r="H4" s="13"/>
      <c r="I4" s="13"/>
      <c r="J4" s="14"/>
      <c r="K4" s="3"/>
    </row>
    <row r="5" spans="1:11" ht="45.75" thickBot="1">
      <c r="A5" s="8" t="s">
        <v>14</v>
      </c>
      <c r="B5" s="15" t="s">
        <v>15</v>
      </c>
      <c r="C5" s="16">
        <v>268</v>
      </c>
      <c r="D5" s="17" t="s">
        <v>16</v>
      </c>
      <c r="E5" s="18" t="s">
        <v>17</v>
      </c>
      <c r="F5" s="19">
        <v>40.840000000000003</v>
      </c>
      <c r="G5" s="19">
        <v>134</v>
      </c>
      <c r="H5" s="19">
        <v>15.4</v>
      </c>
      <c r="I5" s="19">
        <v>6.4</v>
      </c>
      <c r="J5" s="20">
        <v>3.7</v>
      </c>
      <c r="K5" s="3"/>
    </row>
    <row r="6" spans="1:11" ht="45">
      <c r="A6" s="21"/>
      <c r="B6" s="22"/>
      <c r="C6" s="23">
        <v>302</v>
      </c>
      <c r="D6" s="24" t="s">
        <v>18</v>
      </c>
      <c r="E6" s="25">
        <v>150</v>
      </c>
      <c r="F6" s="26">
        <v>9.93</v>
      </c>
      <c r="G6" s="13">
        <v>76.5</v>
      </c>
      <c r="H6" s="13">
        <v>6</v>
      </c>
      <c r="I6" s="13">
        <v>6</v>
      </c>
      <c r="J6" s="14">
        <v>0</v>
      </c>
      <c r="K6" s="3"/>
    </row>
    <row r="7" spans="1:11" ht="60">
      <c r="A7" s="21"/>
      <c r="B7" s="3"/>
      <c r="C7" s="27">
        <v>349</v>
      </c>
      <c r="D7" s="28" t="s">
        <v>19</v>
      </c>
      <c r="E7" s="29">
        <v>200</v>
      </c>
      <c r="F7" s="30">
        <v>4.8899999999999997</v>
      </c>
      <c r="G7" s="30">
        <v>150.4</v>
      </c>
      <c r="H7" s="30">
        <v>0.57999999999999996</v>
      </c>
      <c r="I7" s="30">
        <v>0</v>
      </c>
      <c r="J7" s="31">
        <v>37</v>
      </c>
      <c r="K7" s="3"/>
    </row>
    <row r="8" spans="1:11" ht="45">
      <c r="A8" s="21"/>
      <c r="B8" s="32" t="s">
        <v>20</v>
      </c>
      <c r="C8" s="27"/>
      <c r="D8" s="28" t="s">
        <v>21</v>
      </c>
      <c r="E8" s="23">
        <v>60</v>
      </c>
      <c r="F8" s="30">
        <v>4.34</v>
      </c>
      <c r="G8" s="30">
        <v>63.6</v>
      </c>
      <c r="H8" s="30">
        <v>2.4</v>
      </c>
      <c r="I8" s="30">
        <v>0.4</v>
      </c>
      <c r="J8" s="31">
        <v>12.6</v>
      </c>
      <c r="K8" s="3"/>
    </row>
    <row r="9" spans="1:11" ht="45.75" thickBot="1">
      <c r="A9" s="33"/>
      <c r="B9" s="34"/>
      <c r="C9" s="34"/>
      <c r="D9" s="35" t="s">
        <v>22</v>
      </c>
      <c r="E9" s="36">
        <v>75</v>
      </c>
      <c r="F9" s="37">
        <v>30</v>
      </c>
      <c r="G9" s="37">
        <v>92</v>
      </c>
      <c r="H9" s="37">
        <v>1</v>
      </c>
      <c r="I9" s="37">
        <v>0</v>
      </c>
      <c r="J9" s="38">
        <v>22</v>
      </c>
      <c r="K9" s="3"/>
    </row>
    <row r="10" spans="1:11" ht="15.75" thickBot="1">
      <c r="A10" s="8"/>
      <c r="B10" s="39"/>
      <c r="C10" s="40"/>
      <c r="D10" s="41"/>
      <c r="E10" s="42"/>
      <c r="F10" s="43"/>
      <c r="G10" s="37"/>
      <c r="H10" s="37"/>
      <c r="I10" s="37"/>
      <c r="J10" s="38"/>
      <c r="K10" s="3"/>
    </row>
    <row r="11" spans="1:11">
      <c r="A11" s="21"/>
      <c r="B11" s="44"/>
      <c r="C11" s="44"/>
      <c r="D11" s="24"/>
      <c r="E11" s="25"/>
      <c r="F11" s="26"/>
      <c r="G11" s="45"/>
      <c r="H11" s="45"/>
      <c r="I11" s="30"/>
      <c r="J11" s="46"/>
      <c r="K11" s="3"/>
    </row>
    <row r="12" spans="1:11" ht="15.75" thickBot="1">
      <c r="A12" s="33"/>
      <c r="B12" s="47" t="s">
        <v>23</v>
      </c>
      <c r="C12" s="48"/>
      <c r="D12" s="49"/>
      <c r="E12" s="50"/>
      <c r="F12" s="51">
        <f>SUM(F5+F6+F7+F8+F9+F10+F11)</f>
        <v>90</v>
      </c>
      <c r="G12" s="52">
        <f>SUM(G4+G5+G6+G7+G8+G9+G10)</f>
        <v>516.5</v>
      </c>
      <c r="H12" s="37">
        <f>H4+H5+H6+H7+H8+H9+H10+H11</f>
        <v>25.379999999999995</v>
      </c>
      <c r="I12" s="52">
        <f t="shared" ref="I12:J12" si="0">SUM(I4+I5+I6+I7+I8+I9+I10+I11)</f>
        <v>12.8</v>
      </c>
      <c r="J12" s="53">
        <f t="shared" si="0"/>
        <v>75.300000000000011</v>
      </c>
      <c r="K12" s="3"/>
    </row>
    <row r="13" spans="1:11">
      <c r="A13" s="21" t="s">
        <v>24</v>
      </c>
      <c r="B13" s="54" t="s">
        <v>25</v>
      </c>
      <c r="C13" s="10"/>
      <c r="D13" s="11"/>
      <c r="E13" s="12"/>
      <c r="F13" s="13"/>
      <c r="G13" s="13"/>
      <c r="H13" s="13"/>
      <c r="I13" s="13"/>
      <c r="J13" s="14"/>
      <c r="K13" s="3"/>
    </row>
    <row r="14" spans="1:11" ht="60.75" thickBot="1">
      <c r="A14" s="21"/>
      <c r="B14" s="32" t="s">
        <v>26</v>
      </c>
      <c r="C14" s="23">
        <v>102</v>
      </c>
      <c r="D14" s="28" t="s">
        <v>27</v>
      </c>
      <c r="E14" s="29">
        <v>250</v>
      </c>
      <c r="F14" s="30">
        <v>20.329999999999998</v>
      </c>
      <c r="G14" s="30">
        <v>132.5</v>
      </c>
      <c r="H14" s="30">
        <v>2.65</v>
      </c>
      <c r="I14" s="30">
        <v>2.78</v>
      </c>
      <c r="J14" s="31">
        <v>24.23</v>
      </c>
      <c r="K14" s="3"/>
    </row>
    <row r="15" spans="1:11" ht="30">
      <c r="A15" s="21"/>
      <c r="B15" s="32" t="s">
        <v>28</v>
      </c>
      <c r="C15" s="16">
        <v>268</v>
      </c>
      <c r="D15" s="17" t="s">
        <v>29</v>
      </c>
      <c r="E15" s="18">
        <v>80</v>
      </c>
      <c r="F15" s="19">
        <v>37.83</v>
      </c>
      <c r="G15" s="19">
        <v>134</v>
      </c>
      <c r="H15" s="19">
        <v>15.4</v>
      </c>
      <c r="I15" s="19">
        <v>6.4</v>
      </c>
      <c r="J15" s="20">
        <v>3.7</v>
      </c>
      <c r="K15" s="3"/>
    </row>
    <row r="16" spans="1:11" ht="45">
      <c r="A16" s="21"/>
      <c r="B16" s="32" t="s">
        <v>30</v>
      </c>
      <c r="C16" s="23">
        <v>302</v>
      </c>
      <c r="D16" s="24" t="s">
        <v>18</v>
      </c>
      <c r="E16" s="25">
        <v>180</v>
      </c>
      <c r="F16" s="26">
        <v>11.03</v>
      </c>
      <c r="G16" s="30"/>
      <c r="H16" s="30"/>
      <c r="I16" s="30"/>
      <c r="J16" s="31"/>
      <c r="K16" s="3"/>
    </row>
    <row r="17" spans="1:11" ht="30">
      <c r="A17" s="21"/>
      <c r="B17" s="32" t="s">
        <v>31</v>
      </c>
      <c r="C17" s="27">
        <v>377</v>
      </c>
      <c r="D17" s="28" t="s">
        <v>32</v>
      </c>
      <c r="E17" s="29">
        <v>200</v>
      </c>
      <c r="F17" s="30">
        <v>2.64</v>
      </c>
      <c r="G17" s="30">
        <v>150.4</v>
      </c>
      <c r="H17" s="30">
        <v>0.57999999999999996</v>
      </c>
      <c r="I17" s="30">
        <v>0</v>
      </c>
      <c r="J17" s="31">
        <v>37</v>
      </c>
      <c r="K17" s="3"/>
    </row>
    <row r="18" spans="1:11" ht="45">
      <c r="A18" s="21"/>
      <c r="B18" s="32"/>
      <c r="C18" s="44"/>
      <c r="D18" s="28" t="s">
        <v>33</v>
      </c>
      <c r="E18" s="55">
        <v>30</v>
      </c>
      <c r="F18" s="30">
        <v>2.17</v>
      </c>
      <c r="G18" s="30">
        <v>123.2</v>
      </c>
      <c r="H18" s="30">
        <v>4.8</v>
      </c>
      <c r="I18" s="30">
        <v>0.8</v>
      </c>
      <c r="J18" s="31">
        <v>25.2</v>
      </c>
      <c r="K18" s="3"/>
    </row>
    <row r="19" spans="1:11">
      <c r="A19" s="21"/>
      <c r="B19" s="56"/>
      <c r="C19" s="44"/>
      <c r="D19" s="28" t="s">
        <v>34</v>
      </c>
      <c r="E19" s="29">
        <v>50</v>
      </c>
      <c r="F19" s="30">
        <v>16</v>
      </c>
      <c r="G19" s="30">
        <v>219.1</v>
      </c>
      <c r="H19" s="30">
        <v>4.4000000000000004</v>
      </c>
      <c r="I19" s="30">
        <v>2.2999999999999998</v>
      </c>
      <c r="J19" s="31">
        <v>45.2</v>
      </c>
      <c r="K19" s="3"/>
    </row>
    <row r="20" spans="1:11">
      <c r="A20" s="21"/>
      <c r="B20" s="56"/>
      <c r="C20" s="44"/>
      <c r="D20" s="24"/>
      <c r="E20" s="57"/>
      <c r="F20" s="58"/>
      <c r="G20" s="45"/>
      <c r="H20" s="45"/>
      <c r="I20" s="45"/>
      <c r="J20" s="46"/>
      <c r="K20" s="3"/>
    </row>
    <row r="21" spans="1:11">
      <c r="A21" s="21"/>
      <c r="B21" s="59"/>
      <c r="C21" s="59"/>
      <c r="D21" s="60"/>
      <c r="E21" s="61"/>
      <c r="F21" s="62"/>
      <c r="G21" s="63"/>
      <c r="H21" s="63"/>
      <c r="I21" s="63"/>
      <c r="J21" s="64"/>
      <c r="K21" s="3"/>
    </row>
    <row r="22" spans="1:11" ht="15.75" thickBot="1">
      <c r="A22" s="33"/>
      <c r="B22" s="48" t="s">
        <v>23</v>
      </c>
      <c r="C22" s="34"/>
      <c r="D22" s="49"/>
      <c r="E22" s="50"/>
      <c r="F22" s="37">
        <f t="shared" ref="F22:J22" si="1">SUM(F13+F14+F15+F16+F17+F18+F19+F20+F21)</f>
        <v>90</v>
      </c>
      <c r="G22" s="52">
        <f t="shared" si="1"/>
        <v>759.2</v>
      </c>
      <c r="H22" s="52">
        <f t="shared" si="1"/>
        <v>27.83</v>
      </c>
      <c r="I22" s="52">
        <f t="shared" si="1"/>
        <v>12.280000000000001</v>
      </c>
      <c r="J22" s="53">
        <f t="shared" si="1"/>
        <v>135.33000000000001</v>
      </c>
      <c r="K22" s="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2023-09-17T11:13:22Z</dcterms:created>
  <dcterms:modified xsi:type="dcterms:W3CDTF">2023-09-19T11:28:46Z</dcterms:modified>
</cp:coreProperties>
</file>