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3"/>
  <c r="I13"/>
  <c r="H13"/>
  <c r="G13"/>
  <c r="F13"/>
</calcChain>
</file>

<file path=xl/sharedStrings.xml><?xml version="1.0" encoding="utf-8"?>
<sst xmlns="http://schemas.openxmlformats.org/spreadsheetml/2006/main" count="36" uniqueCount="31">
  <si>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</si>
  <si>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</si>
  <si>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</si>
  <si>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</si>
  <si>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</si>
  <si>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</si>
  <si>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</si>
  <si>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</si>
  <si>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г/шт.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</si>
  <si>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</si>
  <si>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</si>
  <si>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</si>
  <si>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</si>
  <si>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</si>
  <si>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</si>
  <si>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</si>
  <si>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Горбуша припущенная с овощами</t>
  </si>
  <si>
    <t>гарнир</t>
  </si>
  <si>
    <t>Картофельное пюре</t>
  </si>
  <si>
    <t>хлеб</t>
  </si>
  <si>
    <t xml:space="preserve">Хлеб йодированный </t>
  </si>
  <si>
    <t>Чай с молоком</t>
  </si>
  <si>
    <t>Ватрушка с творогом</t>
  </si>
  <si>
    <t>итого</t>
  </si>
  <si>
    <t>Обед</t>
  </si>
  <si>
    <t>закуска</t>
  </si>
  <si>
    <t>1 блюдо</t>
  </si>
  <si>
    <t>Суп картофельный с горохом</t>
  </si>
  <si>
    <t>2 блюдо</t>
  </si>
  <si>
    <t>сладкое</t>
  </si>
  <si>
    <t>Хлеб йодированный</t>
  </si>
</sst>
</file>

<file path=xl/styles.xml><?xml version="1.0" encoding="utf-8"?>
<styleSheet xmlns="http://schemas.openxmlformats.org/spreadsheetml/2006/main">
  <numFmts count="2">
    <numFmt numFmtId="164" formatCode="yyyy\.mm\.dd\."/>
    <numFmt numFmtId="165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65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1" fillId="0" borderId="18" xfId="0" applyFont="1" applyBorder="1"/>
    <xf numFmtId="2" fontId="0" fillId="2" borderId="7" xfId="0" applyNumberFormat="1" applyFont="1" applyFill="1" applyBorder="1" applyAlignment="1"/>
    <xf numFmtId="0" fontId="0" fillId="0" borderId="4" xfId="0" applyFont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1" fontId="1" fillId="2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sqref="A1:J23"/>
    </sheetView>
  </sheetViews>
  <sheetFormatPr defaultRowHeight="15"/>
  <cols>
    <col min="10" max="10" width="13.42578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45195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>
        <v>0</v>
      </c>
    </row>
    <row r="5" spans="1:10" ht="75">
      <c r="A5" s="11" t="s">
        <v>14</v>
      </c>
      <c r="B5" s="19" t="s">
        <v>15</v>
      </c>
      <c r="C5" s="20">
        <v>229</v>
      </c>
      <c r="D5" s="21" t="s">
        <v>16</v>
      </c>
      <c r="E5" s="22">
        <v>75</v>
      </c>
      <c r="F5" s="23">
        <v>55.04</v>
      </c>
      <c r="G5" s="23">
        <v>166.32</v>
      </c>
      <c r="H5" s="23">
        <v>6.21</v>
      </c>
      <c r="I5" s="23">
        <v>15.44</v>
      </c>
      <c r="J5" s="24">
        <v>0.66</v>
      </c>
    </row>
    <row r="6" spans="1:10" ht="45">
      <c r="A6" s="25"/>
      <c r="B6" s="26" t="s">
        <v>17</v>
      </c>
      <c r="C6" s="27">
        <v>312</v>
      </c>
      <c r="D6" s="28" t="s">
        <v>18</v>
      </c>
      <c r="E6" s="29">
        <v>180</v>
      </c>
      <c r="F6" s="30">
        <v>7.04</v>
      </c>
      <c r="G6" s="30">
        <v>179.4</v>
      </c>
      <c r="H6" s="30">
        <v>5.36</v>
      </c>
      <c r="I6" s="30">
        <v>4.8499999999999996</v>
      </c>
      <c r="J6" s="31">
        <v>28.58</v>
      </c>
    </row>
    <row r="7" spans="1:10" ht="45">
      <c r="A7" s="25"/>
      <c r="B7" s="32" t="s">
        <v>19</v>
      </c>
      <c r="C7" s="33"/>
      <c r="D7" s="28" t="s">
        <v>20</v>
      </c>
      <c r="E7" s="27">
        <v>60</v>
      </c>
      <c r="F7" s="30">
        <v>4.34</v>
      </c>
      <c r="G7" s="30">
        <v>127.2</v>
      </c>
      <c r="H7" s="30">
        <v>4.8</v>
      </c>
      <c r="I7" s="30">
        <v>0.8</v>
      </c>
      <c r="J7" s="31">
        <v>25.2</v>
      </c>
    </row>
    <row r="8" spans="1:10" ht="45">
      <c r="A8" s="25"/>
      <c r="B8" s="33"/>
      <c r="C8" s="34">
        <v>378</v>
      </c>
      <c r="D8" s="28" t="s">
        <v>21</v>
      </c>
      <c r="E8" s="29">
        <v>200</v>
      </c>
      <c r="F8" s="30">
        <v>5.64</v>
      </c>
      <c r="G8" s="30">
        <v>143.80000000000001</v>
      </c>
      <c r="H8" s="30">
        <v>0.68</v>
      </c>
      <c r="I8" s="30">
        <v>0</v>
      </c>
      <c r="J8" s="31">
        <v>35.26</v>
      </c>
    </row>
    <row r="9" spans="1:10" ht="60">
      <c r="A9" s="25"/>
      <c r="B9" s="33"/>
      <c r="C9" s="35"/>
      <c r="D9" s="36" t="s">
        <v>22</v>
      </c>
      <c r="E9" s="37">
        <v>50</v>
      </c>
      <c r="F9" s="38">
        <v>18</v>
      </c>
      <c r="G9" s="38">
        <v>220</v>
      </c>
      <c r="H9" s="38">
        <v>4.4000000000000004</v>
      </c>
      <c r="I9" s="38">
        <v>2.2999999999999998</v>
      </c>
      <c r="J9" s="39">
        <v>45.3</v>
      </c>
    </row>
    <row r="10" spans="1:10" ht="15.75" thickBot="1">
      <c r="A10" s="40"/>
      <c r="B10" s="41"/>
      <c r="C10" s="41"/>
      <c r="D10" s="42"/>
      <c r="E10" s="43"/>
      <c r="F10" s="17"/>
      <c r="G10" s="30"/>
      <c r="H10" s="30"/>
      <c r="I10" s="30"/>
      <c r="J10" s="31"/>
    </row>
    <row r="11" spans="1:10">
      <c r="A11" s="11"/>
      <c r="B11" s="44"/>
      <c r="C11" s="45"/>
      <c r="D11" s="46"/>
      <c r="E11" s="47"/>
      <c r="F11" s="48"/>
      <c r="G11" s="23"/>
      <c r="H11" s="23"/>
      <c r="I11" s="23"/>
      <c r="J11" s="24"/>
    </row>
    <row r="12" spans="1:10">
      <c r="A12" s="25"/>
      <c r="B12" s="33"/>
      <c r="C12" s="33"/>
      <c r="D12" s="42"/>
      <c r="E12" s="49"/>
      <c r="F12" s="50"/>
      <c r="G12" s="51"/>
      <c r="H12" s="51"/>
      <c r="I12" s="30"/>
      <c r="J12" s="52"/>
    </row>
    <row r="13" spans="1:10" ht="15.75" thickBot="1">
      <c r="A13" s="40"/>
      <c r="B13" s="53" t="s">
        <v>23</v>
      </c>
      <c r="C13" s="54"/>
      <c r="D13" s="55"/>
      <c r="E13" s="43"/>
      <c r="F13" s="56">
        <f>SUM(F4+F5+F6+F7+F8+F9+F10+F11+F12)</f>
        <v>90.06</v>
      </c>
      <c r="G13" s="57">
        <f>SUM(G4+G5+G6+G7+G9+G10+G11)</f>
        <v>692.92000000000007</v>
      </c>
      <c r="H13" s="17">
        <f>H4+H5+H6+H7+H9+H10+H11+H12</f>
        <v>20.770000000000003</v>
      </c>
      <c r="I13" s="57">
        <f t="shared" ref="I13:J13" si="0">SUM(I4+I5+I6+I7+I9+I10+I11+I12)</f>
        <v>23.39</v>
      </c>
      <c r="J13" s="58">
        <f t="shared" si="0"/>
        <v>99.74</v>
      </c>
    </row>
    <row r="14" spans="1:10">
      <c r="A14" s="25" t="s">
        <v>24</v>
      </c>
      <c r="B14" s="59" t="s">
        <v>25</v>
      </c>
      <c r="C14" s="13"/>
      <c r="D14" s="14"/>
      <c r="E14" s="15"/>
      <c r="F14" s="16"/>
      <c r="G14" s="16"/>
      <c r="H14" s="16"/>
      <c r="I14" s="16"/>
      <c r="J14" s="60"/>
    </row>
    <row r="15" spans="1:10" ht="60.75" thickBot="1">
      <c r="A15" s="25"/>
      <c r="B15" s="32" t="s">
        <v>26</v>
      </c>
      <c r="C15" s="27">
        <v>102</v>
      </c>
      <c r="D15" s="28" t="s">
        <v>27</v>
      </c>
      <c r="E15" s="29">
        <v>250</v>
      </c>
      <c r="F15" s="30">
        <v>17.940000000000001</v>
      </c>
      <c r="G15" s="30">
        <v>163.75</v>
      </c>
      <c r="H15" s="30">
        <v>5.08</v>
      </c>
      <c r="I15" s="30">
        <v>5.35</v>
      </c>
      <c r="J15" s="31">
        <v>23.85</v>
      </c>
    </row>
    <row r="16" spans="1:10" ht="75">
      <c r="A16" s="25"/>
      <c r="B16" s="32" t="s">
        <v>28</v>
      </c>
      <c r="C16" s="20">
        <v>229</v>
      </c>
      <c r="D16" s="21" t="s">
        <v>16</v>
      </c>
      <c r="E16" s="22">
        <v>75</v>
      </c>
      <c r="F16" s="23">
        <v>55.04</v>
      </c>
      <c r="G16" s="23">
        <v>166.32</v>
      </c>
      <c r="H16" s="23">
        <v>6.21</v>
      </c>
      <c r="I16" s="23">
        <v>15.44</v>
      </c>
      <c r="J16" s="24">
        <v>0.66</v>
      </c>
    </row>
    <row r="17" spans="1:10" ht="45">
      <c r="A17" s="25"/>
      <c r="B17" s="32" t="s">
        <v>17</v>
      </c>
      <c r="C17" s="27">
        <v>312</v>
      </c>
      <c r="D17" s="28" t="s">
        <v>18</v>
      </c>
      <c r="E17" s="29">
        <v>180</v>
      </c>
      <c r="F17" s="30">
        <v>7.04</v>
      </c>
      <c r="G17" s="30">
        <v>215.28</v>
      </c>
      <c r="H17" s="30">
        <v>6.43</v>
      </c>
      <c r="I17" s="30">
        <v>5.82</v>
      </c>
      <c r="J17" s="31">
        <v>34.299999999999997</v>
      </c>
    </row>
    <row r="18" spans="1:10" ht="45">
      <c r="A18" s="25"/>
      <c r="B18" s="32" t="s">
        <v>29</v>
      </c>
      <c r="C18" s="34"/>
      <c r="D18" s="28" t="s">
        <v>30</v>
      </c>
      <c r="E18" s="29">
        <v>60</v>
      </c>
      <c r="F18" s="30">
        <v>4.34</v>
      </c>
      <c r="G18" s="30">
        <v>141.4</v>
      </c>
      <c r="H18" s="30">
        <v>0.36</v>
      </c>
      <c r="I18" s="30">
        <v>0</v>
      </c>
      <c r="J18" s="31">
        <v>35</v>
      </c>
    </row>
    <row r="19" spans="1:10" ht="45">
      <c r="A19" s="25"/>
      <c r="B19" s="32"/>
      <c r="C19" s="34">
        <v>378</v>
      </c>
      <c r="D19" s="28" t="s">
        <v>21</v>
      </c>
      <c r="E19" s="29">
        <v>200</v>
      </c>
      <c r="F19" s="30">
        <v>5.64</v>
      </c>
      <c r="G19" s="30">
        <v>143.80000000000001</v>
      </c>
      <c r="H19" s="30">
        <v>0.68</v>
      </c>
      <c r="I19" s="30">
        <v>0</v>
      </c>
      <c r="J19" s="31">
        <v>35.26</v>
      </c>
    </row>
    <row r="20" spans="1:10">
      <c r="A20" s="25"/>
      <c r="B20" s="61"/>
      <c r="C20" s="33"/>
      <c r="D20" s="36"/>
      <c r="E20" s="29"/>
      <c r="F20" s="30"/>
      <c r="G20" s="38">
        <v>110</v>
      </c>
      <c r="H20" s="38">
        <v>4.4000000000000004</v>
      </c>
      <c r="I20" s="38">
        <v>2.2999999999999998</v>
      </c>
      <c r="J20" s="39">
        <v>45.3</v>
      </c>
    </row>
    <row r="21" spans="1:10">
      <c r="A21" s="25"/>
      <c r="B21" s="61"/>
      <c r="C21" s="33"/>
      <c r="D21" s="42"/>
      <c r="E21" s="49"/>
      <c r="F21" s="50"/>
      <c r="G21" s="30"/>
      <c r="H21" s="30"/>
      <c r="I21" s="30"/>
      <c r="J21" s="31"/>
    </row>
    <row r="22" spans="1:10">
      <c r="A22" s="25"/>
      <c r="B22" s="35"/>
      <c r="C22" s="35"/>
      <c r="D22" s="62"/>
      <c r="E22" s="63"/>
      <c r="F22" s="64"/>
      <c r="G22" s="65"/>
      <c r="H22" s="65"/>
      <c r="I22" s="65"/>
      <c r="J22" s="66"/>
    </row>
    <row r="23" spans="1:10" ht="15.75" thickBot="1">
      <c r="A23" s="40"/>
      <c r="B23" s="54" t="s">
        <v>23</v>
      </c>
      <c r="C23" s="41"/>
      <c r="D23" s="55"/>
      <c r="E23" s="67"/>
      <c r="F23" s="57">
        <f t="shared" ref="F23:J23" si="1">SUM(F14+F15+F16+F17+F18+F19+F20+F21+F22)</f>
        <v>90.000000000000014</v>
      </c>
      <c r="G23" s="57">
        <f t="shared" si="1"/>
        <v>940.55</v>
      </c>
      <c r="H23" s="57">
        <f t="shared" si="1"/>
        <v>23.159999999999997</v>
      </c>
      <c r="I23" s="57">
        <f t="shared" si="1"/>
        <v>28.91</v>
      </c>
      <c r="J23" s="58">
        <f t="shared" si="1"/>
        <v>174.37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2023-09-25T12:38:16Z</dcterms:created>
  <dcterms:modified xsi:type="dcterms:W3CDTF">2023-09-25T12:38:35Z</dcterms:modified>
</cp:coreProperties>
</file>