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55"/>
  </bookViews>
  <sheets>
    <sheet name="Лист18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</calcChain>
</file>

<file path=xl/sharedStrings.xml><?xml version="1.0" encoding="utf-8"?>
<sst xmlns="http://schemas.openxmlformats.org/spreadsheetml/2006/main" count="30" uniqueCount="28">
  <si>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</si>
  <si>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</si>
  <si>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</si>
  <si>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</si>
  <si>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</si>
  <si>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</si>
  <si>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</si>
  <si>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</si>
  <si>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</si>
  <si>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</si>
  <si>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</si>
  <si>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</si>
  <si>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</si>
  <si>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</si>
  <si>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</si>
  <si>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</si>
  <si>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</si>
  <si>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</si>
  <si>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</si>
  <si>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</si>
  <si>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</si>
  <si>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Борщ из свежей капусты</t>
  </si>
  <si>
    <t>2 блюдо</t>
  </si>
  <si>
    <t>Гуляш из говядины</t>
  </si>
  <si>
    <t>Перловка отварная</t>
  </si>
  <si>
    <t>сладкое</t>
  </si>
  <si>
    <t>Напиток из шиповника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</si>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</sst>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15" xfId="0" applyFont="1" applyBorder="1"/>
    <xf numFmtId="0" fontId="1" fillId="2" borderId="13" xfId="0" applyFont="1" applyFill="1" applyBorder="1"/>
    <xf numFmtId="0" fontId="0" fillId="2" borderId="13" xfId="0" applyFont="1" applyFill="1" applyBorder="1" applyAlignment="1">
      <alignment wrapText="1"/>
    </xf>
    <xf numFmtId="0" fontId="1" fillId="2" borderId="13" xfId="0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3" borderId="16" xfId="0" applyFont="1" applyFill="1" applyBorder="1"/>
    <xf numFmtId="0" fontId="1" fillId="2" borderId="16" xfId="0" applyFont="1" applyFill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1" fillId="0" borderId="16" xfId="0" applyFont="1" applyBorder="1"/>
    <xf numFmtId="165" fontId="0" fillId="2" borderId="4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2" fontId="0" fillId="2" borderId="18" xfId="0" applyNumberFormat="1" applyFont="1" applyFill="1" applyBorder="1"/>
    <xf numFmtId="2" fontId="0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3"/>
  <sheetViews>
    <sheetView tabSelected="1" workbookViewId="0"/>
  </sheetViews>
  <sheetFormatPr defaultColWidth="14.42578125" defaultRowHeight="15" customHeight="1"/>
  <cols>
    <col min="1" max="1" width="14.42578125" style="6"/>
    <col min="2" max="2" width="12" style="6" customWidth="1"/>
    <col min="3" max="3" width="7" style="6" customWidth="1"/>
    <col min="4" max="4" width="27.28515625" style="6" customWidth="1"/>
    <col min="5" max="6" width="14.42578125" style="6"/>
    <col min="7" max="7" width="18.140625" style="6" customWidth="1"/>
    <col min="8" max="8" width="14.42578125" style="6"/>
    <col min="9" max="9" width="9.140625" style="6" customWidth="1"/>
    <col min="10" max="10" width="16.140625" style="6" customWidth="1"/>
    <col min="11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45561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/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>
      <c r="A4" s="11"/>
      <c r="B4" s="12"/>
      <c r="C4" s="13"/>
      <c r="D4" s="14"/>
      <c r="E4" s="13"/>
      <c r="F4" s="15"/>
      <c r="G4" s="15"/>
      <c r="H4" s="15"/>
      <c r="I4" s="15"/>
      <c r="J4" s="16"/>
    </row>
    <row r="5" spans="1:10">
      <c r="A5" s="11" t="s">
        <v>13</v>
      </c>
      <c r="B5" s="17" t="s">
        <v>14</v>
      </c>
      <c r="C5" s="18"/>
      <c r="D5" s="19"/>
      <c r="E5" s="20"/>
      <c r="F5" s="21"/>
      <c r="G5" s="21"/>
      <c r="H5" s="21"/>
      <c r="I5" s="21"/>
      <c r="J5" s="22"/>
    </row>
    <row r="6" spans="1:10">
      <c r="A6" s="23"/>
      <c r="B6" s="24" t="s">
        <v>15</v>
      </c>
      <c r="C6" s="25"/>
      <c r="D6" s="26"/>
      <c r="E6" s="27"/>
      <c r="F6" s="28"/>
      <c r="G6" s="28"/>
      <c r="H6" s="28"/>
      <c r="I6" s="28"/>
      <c r="J6" s="29"/>
    </row>
    <row r="7" spans="1:10">
      <c r="A7" s="23"/>
      <c r="B7" s="30" t="s">
        <v>16</v>
      </c>
      <c r="C7" s="31"/>
      <c r="D7" s="26"/>
      <c r="E7" s="27"/>
      <c r="F7" s="28"/>
      <c r="G7" s="28"/>
      <c r="H7" s="28"/>
      <c r="I7" s="28"/>
      <c r="J7" s="29"/>
    </row>
    <row r="8" spans="1:10" ht="15.75" thickBot="1">
      <c r="A8" s="23"/>
      <c r="B8" s="32"/>
      <c r="C8" s="31"/>
      <c r="D8" s="26"/>
      <c r="E8" s="27"/>
      <c r="F8" s="28"/>
      <c r="G8" s="33"/>
      <c r="H8" s="33"/>
      <c r="I8" s="33"/>
      <c r="J8" s="34"/>
    </row>
    <row r="9" spans="1:10" ht="15.75" thickBot="1">
      <c r="A9" s="35"/>
      <c r="B9" s="36"/>
      <c r="C9" s="36"/>
      <c r="D9" s="37"/>
      <c r="E9" s="38"/>
      <c r="F9" s="33"/>
      <c r="G9" s="33"/>
      <c r="H9" s="33"/>
      <c r="I9" s="33"/>
      <c r="J9" s="34"/>
    </row>
    <row r="10" spans="1:10">
      <c r="A10" s="11"/>
      <c r="B10" s="39"/>
      <c r="C10" s="40"/>
      <c r="D10" s="41"/>
      <c r="E10" s="42"/>
      <c r="F10" s="43"/>
      <c r="G10" s="15"/>
      <c r="H10" s="15"/>
      <c r="I10" s="15"/>
      <c r="J10" s="16"/>
    </row>
    <row r="11" spans="1:10">
      <c r="A11" s="23"/>
      <c r="B11" s="44"/>
      <c r="C11" s="45"/>
      <c r="D11" s="41"/>
      <c r="E11" s="42"/>
      <c r="F11" s="43"/>
      <c r="G11" s="46"/>
      <c r="H11" s="46"/>
      <c r="I11" s="46"/>
      <c r="J11" s="47"/>
    </row>
    <row r="12" spans="1:10">
      <c r="A12" s="23"/>
      <c r="B12" s="32"/>
      <c r="C12" s="32"/>
      <c r="D12" s="41"/>
      <c r="E12" s="42"/>
      <c r="F12" s="43"/>
      <c r="G12" s="48"/>
      <c r="H12" s="48"/>
      <c r="I12" s="28"/>
      <c r="J12" s="49"/>
    </row>
    <row r="13" spans="1:10" ht="15.75" thickBot="1">
      <c r="A13" s="35"/>
      <c r="B13" s="38" t="s">
        <v>17</v>
      </c>
      <c r="C13" s="50"/>
      <c r="D13" s="51"/>
      <c r="E13" s="52"/>
      <c r="F13" s="53">
        <f>SUM(F4+F5+F6+F7+F8+F9+F10+F11+F12)</f>
        <v>0</v>
      </c>
      <c r="G13" s="54">
        <f>SUM(G4+G5+G6+G7+G8+G9+G10)</f>
        <v>0</v>
      </c>
      <c r="H13" s="33">
        <f>H4+H5+H6+H7+H8+H9+H10+H12</f>
        <v>0</v>
      </c>
      <c r="I13" s="54">
        <f t="shared" ref="I13:J13" si="0">SUM(I4+I5+I6+I7+I8+I9+I10+I12)</f>
        <v>0</v>
      </c>
      <c r="J13" s="55">
        <f t="shared" si="0"/>
        <v>0</v>
      </c>
    </row>
    <row r="14" spans="1:10">
      <c r="A14" s="23" t="s">
        <v>18</v>
      </c>
      <c r="B14" s="56" t="s">
        <v>19</v>
      </c>
      <c r="C14" s="13"/>
      <c r="D14" s="14"/>
      <c r="E14" s="13"/>
      <c r="F14" s="15"/>
      <c r="G14" s="15"/>
      <c r="H14" s="15"/>
      <c r="I14" s="15"/>
      <c r="J14" s="16"/>
    </row>
    <row r="15" spans="1:10" ht="15.75" thickBot="1">
      <c r="A15" s="23"/>
      <c r="B15" s="30" t="s">
        <v>20</v>
      </c>
      <c r="C15" s="25">
        <v>82</v>
      </c>
      <c r="D15" s="26" t="s">
        <v>21</v>
      </c>
      <c r="E15" s="27">
        <v>200</v>
      </c>
      <c r="F15" s="28">
        <v>16.93</v>
      </c>
      <c r="G15" s="28">
        <v>95.9</v>
      </c>
      <c r="H15" s="28">
        <v>10.8</v>
      </c>
      <c r="I15" s="28">
        <v>4.4000000000000004</v>
      </c>
      <c r="J15" s="29">
        <v>24.1</v>
      </c>
    </row>
    <row r="16" spans="1:10">
      <c r="A16" s="23"/>
      <c r="B16" s="30" t="s">
        <v>22</v>
      </c>
      <c r="C16" s="18">
        <v>260</v>
      </c>
      <c r="D16" s="19" t="s">
        <v>23</v>
      </c>
      <c r="E16" s="20">
        <v>100</v>
      </c>
      <c r="F16" s="21">
        <v>52.21</v>
      </c>
      <c r="G16" s="21">
        <v>278</v>
      </c>
      <c r="H16" s="21">
        <v>14.8</v>
      </c>
      <c r="I16" s="21">
        <v>14.8</v>
      </c>
      <c r="J16" s="22">
        <v>21.4</v>
      </c>
    </row>
    <row r="17" spans="1:11">
      <c r="A17" s="23"/>
      <c r="B17" s="30" t="s">
        <v>15</v>
      </c>
      <c r="C17" s="25">
        <v>302</v>
      </c>
      <c r="D17" s="26" t="s">
        <v>24</v>
      </c>
      <c r="E17" s="27">
        <v>150</v>
      </c>
      <c r="F17" s="28">
        <v>8.2899999999999991</v>
      </c>
      <c r="G17" s="28">
        <v>180.4</v>
      </c>
      <c r="H17" s="28">
        <v>5.36</v>
      </c>
      <c r="I17" s="28">
        <v>4.8499999999999996</v>
      </c>
      <c r="J17" s="29">
        <v>28.58</v>
      </c>
    </row>
    <row r="18" spans="1:11">
      <c r="A18" s="23"/>
      <c r="B18" s="30" t="s">
        <v>25</v>
      </c>
      <c r="C18" s="31">
        <v>377</v>
      </c>
      <c r="D18" s="26" t="s">
        <v>26</v>
      </c>
      <c r="E18" s="27">
        <v>200</v>
      </c>
      <c r="F18" s="28">
        <v>8.59</v>
      </c>
      <c r="G18" s="28">
        <v>92.36</v>
      </c>
      <c r="H18" s="28">
        <v>24</v>
      </c>
      <c r="I18" s="28">
        <v>0</v>
      </c>
      <c r="J18" s="29">
        <v>18.3</v>
      </c>
    </row>
    <row r="19" spans="1:11" ht="15.75" thickBot="1">
      <c r="A19" s="23"/>
      <c r="B19" s="30"/>
      <c r="C19" s="32"/>
      <c r="D19" s="26" t="s">
        <v>27</v>
      </c>
      <c r="E19" s="57">
        <v>60</v>
      </c>
      <c r="F19" s="28">
        <v>3.98</v>
      </c>
      <c r="G19" s="28">
        <v>25.2</v>
      </c>
      <c r="H19" s="28">
        <v>4.92</v>
      </c>
      <c r="I19" s="28">
        <v>0.72</v>
      </c>
      <c r="J19" s="29">
        <v>25.2</v>
      </c>
    </row>
    <row r="20" spans="1:11">
      <c r="A20" s="23"/>
      <c r="B20" s="58"/>
      <c r="C20" s="32"/>
      <c r="D20" s="26"/>
      <c r="E20" s="27"/>
      <c r="F20" s="28"/>
      <c r="G20" s="15"/>
      <c r="H20" s="15"/>
      <c r="I20" s="15"/>
      <c r="J20" s="16"/>
    </row>
    <row r="21" spans="1:11" ht="15.75" thickBot="1">
      <c r="A21" s="23"/>
      <c r="B21" s="58"/>
      <c r="C21" s="32"/>
      <c r="D21" s="41"/>
      <c r="E21" s="59"/>
      <c r="F21" s="43"/>
      <c r="G21" s="48"/>
      <c r="H21" s="33"/>
      <c r="I21" s="33"/>
      <c r="J21" s="33"/>
      <c r="K21" s="34"/>
    </row>
    <row r="22" spans="1:11">
      <c r="A22" s="23"/>
      <c r="B22" s="60"/>
      <c r="C22" s="60"/>
      <c r="D22" s="61"/>
      <c r="E22" s="62"/>
      <c r="F22" s="63"/>
      <c r="G22" s="64"/>
      <c r="H22" s="64"/>
      <c r="I22" s="64"/>
      <c r="J22" s="65"/>
    </row>
    <row r="23" spans="1:11" ht="15.75" thickBot="1">
      <c r="A23" s="35"/>
      <c r="B23" s="50" t="s">
        <v>17</v>
      </c>
      <c r="C23" s="36"/>
      <c r="D23" s="51"/>
      <c r="E23" s="54">
        <f t="shared" ref="E23:J23" si="1">SUM(E14+E15+E16+E17+E18+E19+E20+E21+E22)</f>
        <v>710</v>
      </c>
      <c r="F23" s="54">
        <f t="shared" si="1"/>
        <v>90.000000000000014</v>
      </c>
      <c r="G23" s="54">
        <f t="shared" si="1"/>
        <v>671.86</v>
      </c>
      <c r="H23" s="54">
        <f t="shared" si="1"/>
        <v>59.88</v>
      </c>
      <c r="I23" s="54">
        <f t="shared" si="1"/>
        <v>24.770000000000003</v>
      </c>
      <c r="J23" s="55">
        <f t="shared" si="1"/>
        <v>117.58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2024-09-22T10:35:49Z</dcterms:created>
  <dcterms:modified xsi:type="dcterms:W3CDTF">2024-09-22T10:36:06Z</dcterms:modified>
</cp:coreProperties>
</file>