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14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<sst xmlns="http://schemas.openxmlformats.org/spreadsheetml/2006/main" count="37" uniqueCount="34">
  <si>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</si>
  <si>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</si>
  <si>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</si>
  <si>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</si>
  <si>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</si>
  <si>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</si>
  <si>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</si>
  <si>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</si>
  <si>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</si>
  <si>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</si>
  <si>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</si>
  <si>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</si>
  <si>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</si>
  <si>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</si>
  <si>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</si>
  <si>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</si>
  <si>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</si>
  <si>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</si>
  <si>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</si>
  <si>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</si>
  <si>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</si>
  <si>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1 блюдо</t>
  </si>
  <si>
    <t>102(07)</t>
  </si>
  <si>
    <t>Суп картофельный с горохом</t>
  </si>
  <si>
    <t>2 блюдо</t>
  </si>
  <si>
    <t>279(07)</t>
  </si>
  <si>
    <t>Котлеты  мясные с соусом</t>
  </si>
  <si>
    <t>304(07)</t>
  </si>
  <si>
    <t>Рис отварной</t>
  </si>
  <si>
    <t>сладкое</t>
  </si>
  <si>
    <t>377(07)</t>
  </si>
  <si>
    <t>Чай с сахаром</t>
  </si>
  <si>
    <t>пром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</si>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</sst>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11.5703125" style="6" customWidth="1"/>
    <col min="4" max="4" width="20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45586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8"/>
      <c r="F7" s="29"/>
      <c r="G7" s="29"/>
      <c r="H7" s="29"/>
      <c r="I7" s="29"/>
      <c r="J7" s="30"/>
    </row>
    <row r="8" spans="1:10">
      <c r="A8" s="24"/>
      <c r="B8" s="33"/>
      <c r="C8" s="32"/>
      <c r="D8" s="27"/>
      <c r="E8" s="28"/>
      <c r="F8" s="29"/>
      <c r="G8" s="29"/>
      <c r="H8" s="29"/>
      <c r="I8" s="29"/>
      <c r="J8" s="30"/>
    </row>
    <row r="9" spans="1:10" ht="15.75" thickBot="1">
      <c r="A9" s="34"/>
      <c r="B9" s="35"/>
      <c r="C9" s="35"/>
      <c r="D9" s="36"/>
      <c r="E9" s="37"/>
      <c r="F9" s="38"/>
      <c r="G9" s="38"/>
      <c r="H9" s="38"/>
      <c r="I9" s="38"/>
      <c r="J9" s="39"/>
    </row>
    <row r="10" spans="1:10">
      <c r="A10" s="11"/>
      <c r="B10" s="40"/>
      <c r="C10" s="41"/>
      <c r="D10" s="42"/>
      <c r="E10" s="43"/>
      <c r="F10" s="44"/>
      <c r="G10" s="22"/>
      <c r="H10" s="22"/>
      <c r="I10" s="22"/>
      <c r="J10" s="23"/>
    </row>
    <row r="11" spans="1:10">
      <c r="A11" s="24"/>
      <c r="B11" s="33"/>
      <c r="C11" s="33"/>
      <c r="D11" s="45"/>
      <c r="E11" s="46"/>
      <c r="F11" s="47"/>
      <c r="G11" s="48"/>
      <c r="H11" s="48"/>
      <c r="I11" s="29"/>
      <c r="J11" s="49"/>
    </row>
    <row r="12" spans="1:10" ht="15.75" thickBot="1">
      <c r="A12" s="34"/>
      <c r="B12" s="50" t="s">
        <v>18</v>
      </c>
      <c r="C12" s="51"/>
      <c r="D12" s="52"/>
      <c r="E12" s="53"/>
      <c r="F12" s="54">
        <f>SUM(F4+F5+F6+F7+F8+F9+F10+F11)</f>
        <v>0</v>
      </c>
      <c r="G12" s="55">
        <f>SUM(G4+G5+G6+G7+G8+G9+G10)</f>
        <v>0</v>
      </c>
      <c r="H12" s="38">
        <f>H4+H5+H6+H7+H8+H9+H10+H11</f>
        <v>0</v>
      </c>
      <c r="I12" s="55">
        <f t="shared" ref="I12:J12" si="0">SUM(I4+I5+I6+I7+I8+I9+I10+I11)</f>
        <v>0</v>
      </c>
      <c r="J12" s="56">
        <f t="shared" si="0"/>
        <v>0</v>
      </c>
    </row>
    <row r="13" spans="1:10">
      <c r="A13" s="24" t="s">
        <v>19</v>
      </c>
      <c r="B13" s="57" t="s">
        <v>20</v>
      </c>
      <c r="C13" s="13"/>
      <c r="D13" s="14"/>
      <c r="E13" s="15"/>
      <c r="F13" s="16"/>
      <c r="G13" s="16"/>
      <c r="H13" s="16"/>
      <c r="I13" s="16"/>
      <c r="J13" s="17"/>
    </row>
    <row r="14" spans="1:10" ht="30.75" thickBot="1">
      <c r="A14" s="24"/>
      <c r="B14" s="31" t="s">
        <v>21</v>
      </c>
      <c r="C14" s="26" t="s">
        <v>22</v>
      </c>
      <c r="D14" s="27" t="s">
        <v>23</v>
      </c>
      <c r="E14" s="28">
        <v>200</v>
      </c>
      <c r="F14" s="29">
        <v>23.92</v>
      </c>
      <c r="G14" s="29">
        <v>166</v>
      </c>
      <c r="H14" s="29">
        <v>9.6999999999999993</v>
      </c>
      <c r="I14" s="29">
        <v>3.4</v>
      </c>
      <c r="J14" s="30">
        <v>24.1</v>
      </c>
    </row>
    <row r="15" spans="1:10" ht="30">
      <c r="A15" s="24"/>
      <c r="B15" s="31" t="s">
        <v>24</v>
      </c>
      <c r="C15" s="19" t="s">
        <v>25</v>
      </c>
      <c r="D15" s="20" t="s">
        <v>26</v>
      </c>
      <c r="E15" s="21">
        <v>150</v>
      </c>
      <c r="F15" s="22">
        <v>45.61</v>
      </c>
      <c r="G15" s="22">
        <v>324.8</v>
      </c>
      <c r="H15" s="22">
        <v>13.12</v>
      </c>
      <c r="I15" s="22">
        <v>21.6</v>
      </c>
      <c r="J15" s="23">
        <v>19.52</v>
      </c>
    </row>
    <row r="16" spans="1:10">
      <c r="A16" s="24"/>
      <c r="B16" s="31" t="s">
        <v>16</v>
      </c>
      <c r="C16" s="26" t="s">
        <v>27</v>
      </c>
      <c r="D16" s="27" t="s">
        <v>28</v>
      </c>
      <c r="E16" s="28">
        <v>150</v>
      </c>
      <c r="F16" s="29">
        <v>10.93</v>
      </c>
      <c r="G16" s="29">
        <v>179.31</v>
      </c>
      <c r="H16" s="29">
        <v>5.35</v>
      </c>
      <c r="I16" s="29">
        <v>4.84</v>
      </c>
      <c r="J16" s="30">
        <v>28.56</v>
      </c>
    </row>
    <row r="17" spans="1:10">
      <c r="A17" s="24"/>
      <c r="B17" s="31" t="s">
        <v>29</v>
      </c>
      <c r="C17" s="32" t="s">
        <v>30</v>
      </c>
      <c r="D17" s="27" t="s">
        <v>31</v>
      </c>
      <c r="E17" s="28">
        <v>200</v>
      </c>
      <c r="F17" s="29">
        <v>4.8899999999999997</v>
      </c>
      <c r="G17" s="29">
        <v>87.6</v>
      </c>
      <c r="H17" s="29">
        <v>0.08</v>
      </c>
      <c r="I17" s="29">
        <v>0</v>
      </c>
      <c r="J17" s="30">
        <v>21.82</v>
      </c>
    </row>
    <row r="18" spans="1:10">
      <c r="A18" s="24"/>
      <c r="B18" s="25" t="s">
        <v>17</v>
      </c>
      <c r="C18" s="32" t="s">
        <v>32</v>
      </c>
      <c r="D18" s="27" t="s">
        <v>33</v>
      </c>
      <c r="E18" s="28">
        <v>60</v>
      </c>
      <c r="F18" s="29">
        <v>4.6500000000000004</v>
      </c>
      <c r="G18" s="29">
        <v>25.2</v>
      </c>
      <c r="H18" s="29">
        <v>4.92</v>
      </c>
      <c r="I18" s="29">
        <v>0.72</v>
      </c>
      <c r="J18" s="30">
        <v>25.2</v>
      </c>
    </row>
    <row r="19" spans="1:10" ht="15.75" thickBot="1">
      <c r="A19" s="24"/>
      <c r="B19" s="58"/>
      <c r="C19" s="33"/>
      <c r="D19" s="27"/>
      <c r="E19" s="28"/>
      <c r="F19" s="29"/>
      <c r="G19" s="38"/>
      <c r="H19" s="38"/>
      <c r="I19" s="38"/>
      <c r="J19" s="39"/>
    </row>
    <row r="20" spans="1:10">
      <c r="A20" s="24"/>
      <c r="B20" s="58"/>
      <c r="C20" s="33"/>
      <c r="D20" s="45"/>
      <c r="E20" s="46"/>
      <c r="F20" s="47"/>
      <c r="G20" s="48"/>
      <c r="H20" s="48"/>
      <c r="I20" s="48"/>
      <c r="J20" s="49"/>
    </row>
    <row r="21" spans="1:10">
      <c r="A21" s="24"/>
      <c r="B21" s="59"/>
      <c r="C21" s="59"/>
      <c r="D21" s="60"/>
      <c r="E21" s="61"/>
      <c r="F21" s="62"/>
      <c r="G21" s="63"/>
      <c r="H21" s="63"/>
      <c r="I21" s="63"/>
      <c r="J21" s="64"/>
    </row>
    <row r="22" spans="1:10" ht="15.75" thickBot="1">
      <c r="A22" s="34"/>
      <c r="B22" s="51" t="s">
        <v>18</v>
      </c>
      <c r="C22" s="35"/>
      <c r="D22" s="52"/>
      <c r="E22" s="55">
        <f t="shared" ref="E22:J22" si="1">SUM(E13+E14+E15+E16+E17+E18+E19+E20+E21)</f>
        <v>760</v>
      </c>
      <c r="F22" s="55">
        <f t="shared" si="1"/>
        <v>90.000000000000014</v>
      </c>
      <c r="G22" s="55">
        <f t="shared" si="1"/>
        <v>782.91000000000008</v>
      </c>
      <c r="H22" s="55">
        <f t="shared" si="1"/>
        <v>33.17</v>
      </c>
      <c r="I22" s="55">
        <f t="shared" si="1"/>
        <v>30.56</v>
      </c>
      <c r="J22" s="55">
        <f t="shared" si="1"/>
        <v>119.2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2024-10-17T12:35:39Z</dcterms:created>
  <dcterms:modified xsi:type="dcterms:W3CDTF">2024-10-17T12:43:40Z</dcterms:modified>
</cp:coreProperties>
</file>